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55" windowHeight="8700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Checklist'!$B$1:$H$55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71027"/>
</workbook>
</file>

<file path=xl/calcChain.xml><?xml version="1.0" encoding="utf-8"?>
<calcChain xmlns="http://schemas.openxmlformats.org/spreadsheetml/2006/main">
  <c r="J25" i="4" l="1"/>
  <c r="J35" i="4" l="1"/>
  <c r="J34" i="4"/>
  <c r="J33" i="4"/>
  <c r="J32" i="4"/>
  <c r="J31" i="4"/>
  <c r="J30" i="4"/>
  <c r="J29" i="4"/>
  <c r="J28" i="4"/>
  <c r="J27" i="4"/>
  <c r="J23" i="4"/>
  <c r="J26" i="4"/>
  <c r="J24" i="4"/>
  <c r="J22" i="4"/>
  <c r="J21" i="4"/>
  <c r="J20" i="4"/>
  <c r="J19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<sst xmlns="http://schemas.openxmlformats.org/spreadsheetml/2006/main" count="60" uniqueCount="52">
  <si>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</si>
  <si>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</si>
  <si>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</si>
  <si>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</si>
  <si>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</si>
  <si>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</si>
  <si>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</si>
  <si>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</si>
  <si>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</si>
  <si>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</si>
  <si>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</si>
  <si>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</si>
  <si>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</si>
  <si>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</si>
  <si>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</si>
  <si>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</si>
  <si>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</si>
  <si>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</si>
  <si>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</si>
  <si>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</si>
  <si>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</si>
  <si>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</si>
  <si>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</si>
  <si>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</si>
  <si>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</si>
  <si>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</si>
  <si>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</si>
  <si>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</si>
  <si>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</si>
  <si>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t xml:space="preserve">Form: 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</si>
  <si>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</si>
  <si>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</si>
  <si>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>320 Rubbilize and Roll</t>
  </si>
  <si>
    <t>Equipment</t>
  </si>
  <si>
    <r>
      <t xml:space="preserve">Vibratory steel wheel roller &gt; 10 Ton is used? </t>
    </r>
    <r>
      <rPr>
        <b/>
        <sz val="10"/>
        <rFont val="Times New Roman"/>
        <family val="1"/>
      </rPr>
      <t>Document Equipment</t>
    </r>
  </si>
  <si>
    <t>Did the Contractor provide equipment documentation and does it meet spec requirements?</t>
  </si>
  <si>
    <r>
      <t xml:space="preserve">Equipment is resonant frequency type or multiple head breaker?
</t>
    </r>
    <r>
      <rPr>
        <b/>
        <sz val="10"/>
        <rFont val="Times New Roman"/>
        <family val="1"/>
      </rPr>
      <t>Document Equipment</t>
    </r>
  </si>
  <si>
    <t>Materials</t>
  </si>
  <si>
    <t xml:space="preserve">Filler aggregates conform to 304? </t>
  </si>
  <si>
    <t xml:space="preserve"> Rubbilize and Roll</t>
  </si>
  <si>
    <t>Initial asphalt course placed within 48 hours of rubblization?</t>
  </si>
  <si>
    <t>All traffic is kept off rubblized pavement until base and intermediate are placed?</t>
  </si>
  <si>
    <t>Depressions 1 inch or more in depth filled and compacted?</t>
  </si>
  <si>
    <t>The rubblized pavement is compacted with two passes using roller in vibratory mode and speed &lt; 6 fps?</t>
  </si>
  <si>
    <r>
      <t xml:space="preserve">Required if </t>
    </r>
    <r>
      <rPr>
        <b/>
        <i/>
        <sz val="10"/>
        <rFont val="Times New Roman"/>
        <family val="1"/>
      </rPr>
      <t>No</t>
    </r>
  </si>
  <si>
    <t>Exposed re-steel is cut and removed?</t>
  </si>
  <si>
    <t>Max particle size does not exceed 12”?</t>
  </si>
  <si>
    <t>90% of Particle sizes below re-steel are &lt; 9”?</t>
  </si>
  <si>
    <t>75% of Particle sizes above re-steel are &lt; 3”?</t>
  </si>
  <si>
    <r>
      <t xml:space="preserve">Required if </t>
    </r>
    <r>
      <rPr>
        <b/>
        <i/>
        <sz val="10"/>
        <rFont val="Times New Roman"/>
        <family val="1"/>
      </rPr>
      <t>Yes</t>
    </r>
  </si>
  <si>
    <t>Full depth saw cut made at existing joints on ramps and mainline where concrete pavement and approach slabs are to remain.</t>
  </si>
  <si>
    <r>
      <t xml:space="preserve">Test section designated by the engineer and test pit excavated? (Daily or 7040 SY)
</t>
    </r>
    <r>
      <rPr>
        <b/>
        <sz val="10"/>
        <rFont val="Times New Roman"/>
        <family val="1"/>
      </rPr>
      <t>Document test pit locations and results.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</si>
</sst>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55"/>
  <sheetViews>
    <sheetView showGridLines="0" tabSelected="1" zoomScale="93" zoomScaleNormal="93" workbookViewId="0">
      <selection activeCell="H17" sqref="H17"/>
    </sheetView>
  </sheetViews>
  <sheetFormatPr defaultColWidth="8.7109375" defaultRowHeight="12.75" x14ac:dyDescent="0.2"/>
  <cols>
    <col min="1" max="1" width="1.5703125" style="12" customWidth="1"/>
    <col min="2" max="2" width="12.42578125" style="12" customWidth="1"/>
    <col min="3" max="3" width="37.5703125" style="12" customWidth="1"/>
    <col min="4" max="4" width="18" style="12" customWidth="1"/>
    <col min="5" max="5" width="20.7109375" style="12" customWidth="1"/>
    <col min="6" max="6" width="9.5703125" style="12" customWidth="1"/>
    <col min="7" max="7" width="40.7109375" style="12" customWidth="1"/>
    <col min="8" max="8" width="12.7109375" style="12" customWidth="1"/>
    <col min="9" max="16384" width="8.7109375" style="12"/>
  </cols>
  <sheetData>
    <row r="1" spans="2:27" ht="15.75" x14ac:dyDescent="0.25">
      <c r="B1" s="43" t="s">
        <v>29</v>
      </c>
      <c r="C1" s="42" t="str">
        <f ca="1">MID(CELL("filename"),SEARCH("[",CELL("filename"))+1, SEARCH("]",CELL("filename"))-SEARCH("[",CELL("filename"))-6)</f>
        <v>CA-Q-000_NewHeaderTemplate</v>
      </c>
      <c r="D1" s="41"/>
      <c r="E1" s="41"/>
      <c r="F1" s="41"/>
      <c r="G1" s="41"/>
      <c r="H1" s="41"/>
    </row>
    <row r="2" spans="2:27" ht="15" x14ac:dyDescent="0.25">
      <c r="B2" s="40"/>
    </row>
    <row r="3" spans="2:27" ht="18.75" x14ac:dyDescent="0.3">
      <c r="B3" s="4" t="s">
        <v>4</v>
      </c>
      <c r="H3" s="13"/>
      <c r="AA3" s="12" t="s">
        <v>23</v>
      </c>
    </row>
    <row r="4" spans="2:27" ht="18.75" x14ac:dyDescent="0.3">
      <c r="B4" s="4" t="s">
        <v>5</v>
      </c>
      <c r="C4" s="4"/>
      <c r="D4" s="4"/>
      <c r="E4" s="4"/>
      <c r="F4" s="4"/>
      <c r="G4" s="4"/>
      <c r="H4" s="13"/>
      <c r="AA4" s="12" t="s">
        <v>24</v>
      </c>
    </row>
    <row r="5" spans="2:27" ht="18.75" x14ac:dyDescent="0.3">
      <c r="B5" s="4" t="s">
        <v>32</v>
      </c>
      <c r="C5" s="4"/>
      <c r="D5" s="4"/>
      <c r="E5" s="4"/>
      <c r="F5" s="4"/>
      <c r="G5" s="40"/>
      <c r="H5" s="13"/>
    </row>
    <row r="6" spans="2:27" ht="18.75" x14ac:dyDescent="0.3">
      <c r="B6" s="4"/>
      <c r="C6" s="4"/>
      <c r="D6" s="4"/>
      <c r="E6" s="4"/>
      <c r="F6" s="4"/>
      <c r="G6" s="4"/>
      <c r="H6" s="13"/>
    </row>
    <row r="7" spans="2:27" ht="18.75" x14ac:dyDescent="0.3">
      <c r="B7" s="5" t="s">
        <v>0</v>
      </c>
      <c r="C7" s="30"/>
      <c r="D7" s="1"/>
      <c r="E7" s="1"/>
      <c r="F7" s="1"/>
      <c r="G7" s="31" t="s">
        <v>12</v>
      </c>
      <c r="H7" s="32">
        <f>SUM(J17:J48)</f>
        <v>0</v>
      </c>
    </row>
    <row r="8" spans="2:27" s="27" customFormat="1" ht="15.75" x14ac:dyDescent="0.2">
      <c r="B8" s="23" t="s">
        <v>13</v>
      </c>
      <c r="C8" s="33"/>
      <c r="D8" s="23" t="s">
        <v>14</v>
      </c>
      <c r="E8" s="33"/>
      <c r="F8" s="23" t="s">
        <v>15</v>
      </c>
      <c r="G8" s="52"/>
      <c r="H8" s="54"/>
      <c r="AA8" s="12"/>
    </row>
    <row r="9" spans="2:27" s="27" customFormat="1" ht="15.75" x14ac:dyDescent="0.2">
      <c r="B9" s="23" t="s">
        <v>16</v>
      </c>
      <c r="C9" s="33"/>
      <c r="D9" s="23" t="s">
        <v>17</v>
      </c>
      <c r="E9" s="52"/>
      <c r="F9" s="53"/>
      <c r="G9" s="53"/>
      <c r="H9" s="54"/>
    </row>
    <row r="10" spans="2:27" s="27" customFormat="1" ht="15.75" x14ac:dyDescent="0.2">
      <c r="B10" s="23" t="s">
        <v>18</v>
      </c>
      <c r="C10" s="33"/>
      <c r="D10" s="60" t="s">
        <v>19</v>
      </c>
      <c r="E10" s="60"/>
      <c r="F10" s="61"/>
      <c r="G10" s="61"/>
      <c r="H10" s="62"/>
    </row>
    <row r="11" spans="2:27" s="27" customFormat="1" ht="15.75" x14ac:dyDescent="0.2">
      <c r="B11" s="23" t="s">
        <v>20</v>
      </c>
      <c r="C11" s="44"/>
      <c r="D11" s="44"/>
      <c r="E11" s="44"/>
      <c r="F11" s="44"/>
      <c r="G11" s="44"/>
      <c r="H11" s="44"/>
    </row>
    <row r="12" spans="2:27" s="27" customFormat="1" ht="15.75" x14ac:dyDescent="0.2">
      <c r="B12" s="23" t="s">
        <v>21</v>
      </c>
      <c r="C12" s="44"/>
      <c r="D12" s="44"/>
      <c r="E12" s="44"/>
      <c r="F12" s="44"/>
      <c r="G12" s="44"/>
      <c r="H12" s="44"/>
    </row>
    <row r="13" spans="2:27" s="27" customFormat="1" ht="15.75" x14ac:dyDescent="0.2">
      <c r="B13" s="6"/>
      <c r="C13" s="34"/>
      <c r="D13" s="21"/>
      <c r="E13" s="6"/>
      <c r="F13" s="6"/>
      <c r="G13" s="35"/>
      <c r="H13" s="36"/>
    </row>
    <row r="14" spans="2:27" s="27" customFormat="1" ht="18.75" x14ac:dyDescent="0.3">
      <c r="B14" s="7" t="s">
        <v>1</v>
      </c>
      <c r="C14" s="34"/>
      <c r="D14" s="21"/>
      <c r="E14" s="8"/>
      <c r="F14" s="35"/>
      <c r="G14" s="35"/>
      <c r="H14" s="36"/>
    </row>
    <row r="15" spans="2:27" s="28" customFormat="1" ht="31.5" x14ac:dyDescent="0.2">
      <c r="B15" s="37" t="s">
        <v>22</v>
      </c>
      <c r="C15" s="37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27"/>
    </row>
    <row r="16" spans="2:27" ht="15" customHeight="1" x14ac:dyDescent="0.2">
      <c r="B16" s="57" t="s">
        <v>28</v>
      </c>
      <c r="C16" s="58"/>
      <c r="D16" s="58"/>
      <c r="E16" s="58"/>
      <c r="F16" s="58"/>
      <c r="G16" s="58"/>
      <c r="H16" s="59"/>
      <c r="AA16" s="28"/>
    </row>
    <row r="17" spans="2:40" s="2" customFormat="1" ht="95.45" customHeight="1" x14ac:dyDescent="0.2">
      <c r="B17" s="39"/>
      <c r="C17" s="14" t="s">
        <v>30</v>
      </c>
      <c r="D17" s="15" t="s">
        <v>27</v>
      </c>
      <c r="E17" s="11"/>
      <c r="F17" s="11"/>
      <c r="G17" s="24" t="s">
        <v>26</v>
      </c>
      <c r="H17" s="39"/>
      <c r="J17" s="38">
        <f t="shared" ref="J17:J35" si="0">IF(H17="N",1,0)</f>
        <v>0</v>
      </c>
      <c r="AA17" s="12"/>
    </row>
    <row r="18" spans="2:40" s="16" customFormat="1" ht="58.5" customHeight="1" x14ac:dyDescent="0.2">
      <c r="B18" s="39"/>
      <c r="C18" s="9" t="s">
        <v>31</v>
      </c>
      <c r="D18" s="15" t="s">
        <v>27</v>
      </c>
      <c r="E18" s="11"/>
      <c r="F18" s="11"/>
      <c r="G18" s="24" t="s">
        <v>26</v>
      </c>
      <c r="H18" s="39"/>
      <c r="I18" s="19"/>
      <c r="J18" s="38">
        <f t="shared" si="0"/>
        <v>0</v>
      </c>
      <c r="K18" s="19"/>
      <c r="L18" s="2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2:40" ht="15" customHeight="1" x14ac:dyDescent="0.2">
      <c r="B19" s="57" t="s">
        <v>33</v>
      </c>
      <c r="C19" s="58"/>
      <c r="D19" s="58"/>
      <c r="E19" s="58"/>
      <c r="F19" s="58"/>
      <c r="G19" s="58"/>
      <c r="H19" s="59"/>
      <c r="J19" s="38">
        <f t="shared" si="0"/>
        <v>0</v>
      </c>
      <c r="AA19" s="28"/>
    </row>
    <row r="20" spans="2:40" s="2" customFormat="1" ht="50.1" customHeight="1" x14ac:dyDescent="0.2">
      <c r="B20" s="39"/>
      <c r="C20" s="14" t="s">
        <v>36</v>
      </c>
      <c r="D20" s="15">
        <v>320.02999999999997</v>
      </c>
      <c r="E20" s="64"/>
      <c r="F20" s="63"/>
      <c r="G20" s="24" t="s">
        <v>26</v>
      </c>
      <c r="H20" s="39"/>
      <c r="J20" s="38">
        <f t="shared" si="0"/>
        <v>0</v>
      </c>
    </row>
    <row r="21" spans="2:40" s="2" customFormat="1" ht="50.1" customHeight="1" x14ac:dyDescent="0.2">
      <c r="B21" s="39"/>
      <c r="C21" s="14" t="s">
        <v>35</v>
      </c>
      <c r="D21" s="15">
        <v>320.02999999999997</v>
      </c>
      <c r="E21" s="64"/>
      <c r="F21" s="63"/>
      <c r="G21" s="24"/>
      <c r="H21" s="39"/>
      <c r="J21" s="38">
        <f t="shared" si="0"/>
        <v>0</v>
      </c>
    </row>
    <row r="22" spans="2:40" s="2" customFormat="1" ht="50.1" customHeight="1" x14ac:dyDescent="0.2">
      <c r="B22" s="39"/>
      <c r="C22" s="14" t="s">
        <v>34</v>
      </c>
      <c r="D22" s="15">
        <v>320.02999999999997</v>
      </c>
      <c r="E22" s="64"/>
      <c r="F22" s="63"/>
      <c r="G22" s="24" t="s">
        <v>26</v>
      </c>
      <c r="H22" s="39"/>
      <c r="J22" s="38">
        <f t="shared" si="0"/>
        <v>0</v>
      </c>
    </row>
    <row r="23" spans="2:40" s="2" customFormat="1" ht="15" customHeight="1" x14ac:dyDescent="0.2">
      <c r="B23" s="57" t="s">
        <v>37</v>
      </c>
      <c r="C23" s="58"/>
      <c r="D23" s="58"/>
      <c r="E23" s="58"/>
      <c r="F23" s="58"/>
      <c r="G23" s="58"/>
      <c r="H23" s="59"/>
      <c r="J23" s="38">
        <f>IF(H23="N",1,0)</f>
        <v>0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2:40" s="16" customFormat="1" ht="50.1" customHeight="1" x14ac:dyDescent="0.2">
      <c r="B24" s="39"/>
      <c r="C24" s="66" t="s">
        <v>38</v>
      </c>
      <c r="D24" s="65">
        <v>320.02</v>
      </c>
      <c r="E24" s="9"/>
      <c r="F24" s="10"/>
      <c r="G24" s="10"/>
      <c r="H24" s="39"/>
      <c r="I24" s="19"/>
      <c r="J24" s="38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2:40" s="2" customFormat="1" ht="15" customHeight="1" x14ac:dyDescent="0.2">
      <c r="B25" s="57" t="s">
        <v>39</v>
      </c>
      <c r="C25" s="58"/>
      <c r="D25" s="58"/>
      <c r="E25" s="58"/>
      <c r="F25" s="58"/>
      <c r="G25" s="58"/>
      <c r="H25" s="59"/>
      <c r="I25" s="19"/>
      <c r="J25" s="38">
        <f t="shared" ref="J25" si="1">IF(H25="N",1,0)</f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2:40" s="17" customFormat="1" ht="50.1" customHeight="1" x14ac:dyDescent="0.2">
      <c r="B26" s="39"/>
      <c r="C26" s="14" t="s">
        <v>50</v>
      </c>
      <c r="D26" s="15">
        <v>320.04000000000002</v>
      </c>
      <c r="E26" s="64"/>
      <c r="F26" s="63"/>
      <c r="G26" s="63"/>
      <c r="H26" s="39"/>
      <c r="I26" s="19"/>
      <c r="J26" s="38">
        <f t="shared" si="0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2:40" s="16" customFormat="1" ht="50.1" customHeight="1" x14ac:dyDescent="0.2">
      <c r="B27" s="39"/>
      <c r="C27" s="14" t="s">
        <v>51</v>
      </c>
      <c r="D27" s="15">
        <v>320.04000000000002</v>
      </c>
      <c r="E27" s="69" t="s">
        <v>49</v>
      </c>
      <c r="F27" s="63"/>
      <c r="G27" s="24" t="s">
        <v>26</v>
      </c>
      <c r="H27" s="39"/>
      <c r="I27" s="19"/>
      <c r="J27" s="38">
        <f t="shared" si="0"/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2:40" s="2" customFormat="1" ht="50.1" customHeight="1" x14ac:dyDescent="0.2">
      <c r="B28" s="39"/>
      <c r="C28" s="14" t="s">
        <v>48</v>
      </c>
      <c r="D28" s="15">
        <v>320.04000000000002</v>
      </c>
      <c r="E28" s="64"/>
      <c r="F28" s="24" t="s">
        <v>44</v>
      </c>
      <c r="G28" s="63"/>
      <c r="H28" s="39"/>
      <c r="I28" s="19"/>
      <c r="J28" s="38">
        <f t="shared" si="0"/>
        <v>0</v>
      </c>
      <c r="K28" s="19"/>
      <c r="M28" s="19"/>
      <c r="N28" s="19"/>
      <c r="O28" s="19"/>
      <c r="P28" s="19"/>
      <c r="R28" s="19"/>
      <c r="S28" s="19"/>
      <c r="T28" s="19"/>
      <c r="U28" s="19"/>
      <c r="V28" s="19"/>
      <c r="W28" s="19"/>
    </row>
    <row r="29" spans="2:40" s="2" customFormat="1" ht="50.1" customHeight="1" x14ac:dyDescent="0.2">
      <c r="B29" s="39"/>
      <c r="C29" s="14" t="s">
        <v>47</v>
      </c>
      <c r="D29" s="15">
        <v>302.04000000000002</v>
      </c>
      <c r="E29" s="64"/>
      <c r="F29" s="24" t="s">
        <v>44</v>
      </c>
      <c r="G29" s="63"/>
      <c r="H29" s="39"/>
      <c r="J29" s="38">
        <f t="shared" si="0"/>
        <v>0</v>
      </c>
    </row>
    <row r="30" spans="2:40" s="2" customFormat="1" ht="50.1" customHeight="1" x14ac:dyDescent="0.2">
      <c r="B30" s="39"/>
      <c r="C30" s="14" t="s">
        <v>46</v>
      </c>
      <c r="D30" s="15">
        <v>302.04000000000002</v>
      </c>
      <c r="E30" s="64"/>
      <c r="F30" s="24" t="s">
        <v>44</v>
      </c>
      <c r="G30" s="63"/>
      <c r="H30" s="39"/>
      <c r="J30" s="38">
        <f t="shared" si="0"/>
        <v>0</v>
      </c>
    </row>
    <row r="31" spans="2:40" s="2" customFormat="1" ht="57.6" customHeight="1" x14ac:dyDescent="0.2">
      <c r="B31" s="39"/>
      <c r="C31" s="68" t="s">
        <v>45</v>
      </c>
      <c r="D31" s="67">
        <v>320.04000000000002</v>
      </c>
      <c r="E31" s="64"/>
      <c r="F31" s="24" t="s">
        <v>44</v>
      </c>
      <c r="G31" s="63"/>
      <c r="H31" s="39"/>
      <c r="J31" s="38">
        <f t="shared" si="0"/>
        <v>0</v>
      </c>
    </row>
    <row r="32" spans="2:40" s="2" customFormat="1" ht="50.1" customHeight="1" x14ac:dyDescent="0.2">
      <c r="B32" s="39"/>
      <c r="C32" s="14" t="s">
        <v>43</v>
      </c>
      <c r="D32" s="15">
        <v>320.04000000000002</v>
      </c>
      <c r="E32" s="64"/>
      <c r="F32" s="63"/>
      <c r="G32" s="63"/>
      <c r="H32" s="39"/>
      <c r="J32" s="38">
        <f t="shared" si="0"/>
        <v>0</v>
      </c>
    </row>
    <row r="33" spans="2:40" s="16" customFormat="1" ht="50.1" customHeight="1" x14ac:dyDescent="0.2">
      <c r="B33" s="39"/>
      <c r="C33" s="14" t="s">
        <v>42</v>
      </c>
      <c r="D33" s="15">
        <v>320.04000000000002</v>
      </c>
      <c r="E33" s="64"/>
      <c r="F33" s="63"/>
      <c r="G33" s="63"/>
      <c r="H33" s="39"/>
      <c r="I33" s="19"/>
      <c r="J33" s="38">
        <f t="shared" si="0"/>
        <v>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2:40" s="2" customFormat="1" ht="50.1" customHeight="1" x14ac:dyDescent="0.2">
      <c r="B34" s="39"/>
      <c r="C34" s="14" t="s">
        <v>41</v>
      </c>
      <c r="D34" s="15">
        <v>320.04000000000002</v>
      </c>
      <c r="E34" s="64"/>
      <c r="F34" s="63"/>
      <c r="G34" s="63"/>
      <c r="H34" s="39"/>
      <c r="J34" s="38">
        <f t="shared" si="0"/>
        <v>0</v>
      </c>
    </row>
    <row r="35" spans="2:40" s="2" customFormat="1" ht="50.1" customHeight="1" x14ac:dyDescent="0.2">
      <c r="B35" s="39"/>
      <c r="C35" s="14" t="s">
        <v>40</v>
      </c>
      <c r="D35" s="15">
        <v>320.04000000000002</v>
      </c>
      <c r="E35" s="64"/>
      <c r="F35" s="63"/>
      <c r="G35" s="63"/>
      <c r="H35" s="39"/>
      <c r="J35" s="38">
        <f t="shared" si="0"/>
        <v>0</v>
      </c>
    </row>
    <row r="36" spans="2:40" s="2" customFormat="1" ht="15.6" customHeight="1" x14ac:dyDescent="0.2">
      <c r="D36" s="18"/>
      <c r="G36" s="19"/>
      <c r="H36" s="20"/>
    </row>
    <row r="37" spans="2:40" s="2" customFormat="1" ht="18.75" x14ac:dyDescent="0.3">
      <c r="B37" s="7" t="s">
        <v>2</v>
      </c>
      <c r="C37" s="8"/>
      <c r="D37" s="21"/>
      <c r="E37" s="8"/>
      <c r="F37" s="27"/>
      <c r="G37" s="27"/>
      <c r="H37" s="29"/>
    </row>
    <row r="38" spans="2:40" s="2" customFormat="1" ht="14.25" x14ac:dyDescent="0.2">
      <c r="B38" s="49"/>
      <c r="C38" s="50"/>
      <c r="D38" s="50"/>
      <c r="E38" s="50"/>
      <c r="F38" s="50"/>
      <c r="G38" s="50"/>
      <c r="H38" s="51"/>
    </row>
    <row r="39" spans="2:40" s="2" customFormat="1" ht="14.25" x14ac:dyDescent="0.2">
      <c r="B39" s="49"/>
      <c r="C39" s="50"/>
      <c r="D39" s="50"/>
      <c r="E39" s="50"/>
      <c r="F39" s="50"/>
      <c r="G39" s="50"/>
      <c r="H39" s="51"/>
    </row>
    <row r="40" spans="2:40" s="2" customFormat="1" ht="14.25" x14ac:dyDescent="0.2">
      <c r="B40" s="49"/>
      <c r="C40" s="50"/>
      <c r="D40" s="50"/>
      <c r="E40" s="50"/>
      <c r="F40" s="50"/>
      <c r="G40" s="50"/>
      <c r="H40" s="51"/>
    </row>
    <row r="41" spans="2:40" s="2" customFormat="1" ht="14.25" x14ac:dyDescent="0.2">
      <c r="B41" s="49"/>
      <c r="C41" s="50"/>
      <c r="D41" s="50"/>
      <c r="E41" s="50"/>
      <c r="F41" s="50"/>
      <c r="G41" s="50"/>
      <c r="H41" s="51"/>
    </row>
    <row r="42" spans="2:40" s="2" customFormat="1" ht="14.25" x14ac:dyDescent="0.2">
      <c r="B42" s="49"/>
      <c r="C42" s="50"/>
      <c r="D42" s="50"/>
      <c r="E42" s="50"/>
      <c r="F42" s="50"/>
      <c r="G42" s="50"/>
      <c r="H42" s="51"/>
    </row>
    <row r="43" spans="2:40" s="2" customFormat="1" ht="14.25" x14ac:dyDescent="0.2">
      <c r="B43" s="49"/>
      <c r="C43" s="50"/>
      <c r="D43" s="50"/>
      <c r="E43" s="50"/>
      <c r="F43" s="50"/>
      <c r="G43" s="50"/>
      <c r="H43" s="51"/>
    </row>
    <row r="44" spans="2:40" s="2" customFormat="1" ht="14.25" x14ac:dyDescent="0.2">
      <c r="B44" s="49"/>
      <c r="C44" s="50"/>
      <c r="D44" s="50"/>
      <c r="E44" s="50"/>
      <c r="F44" s="50"/>
      <c r="G44" s="50"/>
      <c r="H44" s="51"/>
    </row>
    <row r="45" spans="2:40" s="2" customFormat="1" ht="14.25" x14ac:dyDescent="0.2">
      <c r="B45" s="49"/>
      <c r="C45" s="50"/>
      <c r="D45" s="50"/>
      <c r="E45" s="50"/>
      <c r="F45" s="50"/>
      <c r="G45" s="50"/>
      <c r="H45" s="51"/>
    </row>
    <row r="46" spans="2:40" s="2" customFormat="1" ht="14.1" customHeight="1" x14ac:dyDescent="0.2">
      <c r="B46" s="55" t="s">
        <v>10</v>
      </c>
      <c r="C46" s="55"/>
      <c r="D46" s="55"/>
      <c r="E46" s="55"/>
      <c r="F46" s="55"/>
      <c r="G46" s="55"/>
      <c r="H46" s="55"/>
    </row>
    <row r="47" spans="2:40" s="2" customFormat="1" ht="15" customHeight="1" x14ac:dyDescent="0.2">
      <c r="B47" s="56"/>
      <c r="C47" s="56"/>
      <c r="D47" s="56"/>
      <c r="E47" s="56"/>
      <c r="F47" s="56"/>
      <c r="G47" s="56"/>
      <c r="H47" s="56"/>
    </row>
    <row r="48" spans="2:40" s="2" customFormat="1" ht="15" customHeight="1" x14ac:dyDescent="0.2">
      <c r="B48" s="46" t="s">
        <v>25</v>
      </c>
      <c r="C48" s="47"/>
      <c r="D48" s="47"/>
      <c r="E48" s="47"/>
      <c r="F48" s="47"/>
      <c r="G48" s="47"/>
      <c r="H48" s="48"/>
    </row>
    <row r="49" spans="2:8" s="2" customFormat="1" ht="15.75" x14ac:dyDescent="0.2">
      <c r="B49" s="52"/>
      <c r="C49" s="53"/>
      <c r="D49" s="53"/>
      <c r="E49" s="53"/>
      <c r="F49" s="53"/>
      <c r="G49" s="53"/>
      <c r="H49" s="54"/>
    </row>
    <row r="50" spans="2:8" s="2" customFormat="1" ht="14.25" x14ac:dyDescent="0.2">
      <c r="B50" s="25"/>
      <c r="C50" s="26"/>
      <c r="D50" s="26"/>
      <c r="E50" s="26"/>
      <c r="F50" s="26"/>
      <c r="G50" s="26"/>
      <c r="H50" s="22"/>
    </row>
    <row r="51" spans="2:8" s="2" customFormat="1" ht="14.25" x14ac:dyDescent="0.2">
      <c r="B51" s="25"/>
      <c r="C51" s="26"/>
      <c r="D51" s="26"/>
      <c r="E51" s="26"/>
      <c r="F51" s="26"/>
      <c r="G51" s="26"/>
      <c r="H51" s="22"/>
    </row>
    <row r="52" spans="2:8" s="2" customFormat="1" ht="14.25" x14ac:dyDescent="0.2">
      <c r="B52" s="49"/>
      <c r="C52" s="50"/>
      <c r="D52" s="50"/>
      <c r="E52" s="50"/>
      <c r="F52" s="50"/>
      <c r="G52" s="50"/>
      <c r="H52" s="51"/>
    </row>
    <row r="53" spans="2:8" s="2" customFormat="1" ht="14.25" x14ac:dyDescent="0.2">
      <c r="B53" s="45"/>
      <c r="C53" s="45"/>
      <c r="D53" s="45"/>
      <c r="E53" s="45"/>
      <c r="F53" s="45"/>
      <c r="G53" s="45"/>
      <c r="H53" s="45"/>
    </row>
    <row r="54" spans="2:8" s="2" customFormat="1" ht="14.25" x14ac:dyDescent="0.2">
      <c r="B54" s="45"/>
      <c r="C54" s="45"/>
      <c r="D54" s="45"/>
      <c r="E54" s="45"/>
      <c r="F54" s="45"/>
      <c r="G54" s="45"/>
      <c r="H54" s="45"/>
    </row>
    <row r="55" spans="2:8" x14ac:dyDescent="0.2">
      <c r="B55" s="45"/>
      <c r="C55" s="45"/>
      <c r="D55" s="45"/>
      <c r="E55" s="45"/>
      <c r="F55" s="45"/>
      <c r="G55" s="45"/>
      <c r="H55" s="45"/>
    </row>
  </sheetData>
  <mergeCells count="25">
    <mergeCell ref="G8:H8"/>
    <mergeCell ref="B52:H52"/>
    <mergeCell ref="B16:H16"/>
    <mergeCell ref="B23:H23"/>
    <mergeCell ref="B40:H40"/>
    <mergeCell ref="B39:H39"/>
    <mergeCell ref="B38:H38"/>
    <mergeCell ref="B42:H42"/>
    <mergeCell ref="B41:H41"/>
    <mergeCell ref="E9:H9"/>
    <mergeCell ref="D10:E10"/>
    <mergeCell ref="F10:H10"/>
    <mergeCell ref="C11:H11"/>
    <mergeCell ref="C12:H12"/>
    <mergeCell ref="B54:H54"/>
    <mergeCell ref="B55:H55"/>
    <mergeCell ref="B48:H48"/>
    <mergeCell ref="B43:H43"/>
    <mergeCell ref="B44:H44"/>
    <mergeCell ref="B45:H45"/>
    <mergeCell ref="B49:H49"/>
    <mergeCell ref="B46:H47"/>
    <mergeCell ref="B53:H53"/>
    <mergeCell ref="B19:H19"/>
    <mergeCell ref="B25:H25"/>
  </mergeCells>
  <dataValidations count="2">
    <dataValidation type="list" allowBlank="1" showInputMessage="1" showErrorMessage="1" sqref="H17:H18 H20:H22 H24 H26:H35">
      <formula1>$AA$3:$AA$4</formula1>
    </dataValidation>
    <dataValidation type="list" allowBlank="1" showInputMessage="1" showErrorMessage="1" sqref="B17:B18 B20:B22 B24 B26:B35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D5353-E433-4E52-94D1-78DF8004DA13}"/>
</file>

<file path=customXml/itemProps3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A839A2A-B14A-4ACB-8809-BE47D1BD8E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6fb3ed-1f9b-461a-ba3b-e1ffc7a297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2018-04-20T13:21:23Z</cp:lastPrinted>
  <dcterms:created xsi:type="dcterms:W3CDTF">2008-04-23T17:34:35Z</dcterms:created>
  <dcterms:modified xsi:type="dcterms:W3CDTF">2018-09-05T15:04:43Z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